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SA\2 TRIMESTRE 2022\2do TRIMESTRE 2022\ENVIO\FRACCION LIV\"/>
    </mc:Choice>
  </mc:AlternateContent>
  <xr:revisionPtr revIDLastSave="0" documentId="13_ncr:1_{AA0C9D56-B9AA-4F77-A138-10C41E485C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CENTRADO" sheetId="1" r:id="rId1"/>
    <sheet name="HOMICIDIO" sheetId="4" r:id="rId2"/>
    <sheet name="DOLOSO" sheetId="7" r:id="rId3"/>
    <sheet name="CULPOSO" sheetId="6" r:id="rId4"/>
    <sheet name="SECUESTRO" sheetId="2" r:id="rId5"/>
    <sheet name="EXTORSION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" i="4" l="1"/>
  <c r="O9" i="7" l="1"/>
  <c r="O6" i="6" l="1"/>
  <c r="O8" i="6"/>
  <c r="O9" i="6"/>
  <c r="O6" i="7"/>
  <c r="O8" i="7"/>
  <c r="O9" i="5"/>
  <c r="O9" i="2" l="1"/>
  <c r="O6" i="4" l="1"/>
  <c r="O7" i="2"/>
  <c r="O6" i="2"/>
  <c r="O7" i="5"/>
  <c r="O6" i="5"/>
</calcChain>
</file>

<file path=xl/sharedStrings.xml><?xml version="1.0" encoding="utf-8"?>
<sst xmlns="http://schemas.openxmlformats.org/spreadsheetml/2006/main" count="142" uniqueCount="43">
  <si>
    <t>HOMICIDIO</t>
  </si>
  <si>
    <t>TOTAL</t>
  </si>
  <si>
    <t>DOLOSO</t>
  </si>
  <si>
    <t>CULPOSO</t>
  </si>
  <si>
    <t>SECUESTRO</t>
  </si>
  <si>
    <t>EXTORSION</t>
  </si>
  <si>
    <t>AÑO 2015</t>
  </si>
  <si>
    <t>AÑO 2016</t>
  </si>
  <si>
    <t>VICTIMAS DE HOMICIDIO</t>
  </si>
  <si>
    <t>AÑO 2017</t>
  </si>
  <si>
    <t>VICTIMAS DE HOMICIDIO DOLOSO</t>
  </si>
  <si>
    <t>VICTIMAS DE HOMICIDIO CULPOSO</t>
  </si>
  <si>
    <t>VICTIMAS DE SECUESTRO</t>
  </si>
  <si>
    <t>VICTIMAS DE EXTORSION</t>
  </si>
  <si>
    <t>CONCEPTO</t>
  </si>
  <si>
    <t>EN LA ENTIDAD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</si>
  <si>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</si>
  <si>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</si>
  <si>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</si>
  <si>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</si>
  <si>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</si>
  <si>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</si>
  <si>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</si>
  <si>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</si>
  <si>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</si>
  <si>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</si>
  <si>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</si>
  <si>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</si>
  <si>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INICIADAS POR LAS AGENCIAS DEL MINISTERIO PÚBLICO 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</si>
  <si>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</si>
  <si>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</si>
  <si>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CULPOSO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EN INVESTIGACIONES</t>
    </r>
  </si>
  <si>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Y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</si>
  <si>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t xml:space="preserve">AÑO 2017 </t>
  </si>
  <si>
    <t>AÑO 2018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</si>
  <si>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DOLOSO*</t>
    </r>
    <r>
      <rPr>
        <sz val="14"/>
        <color theme="1"/>
        <rFont val="Calibri"/>
        <family val="2"/>
        <scheme val="minor"/>
      </rPr>
      <t xml:space="preserve"> EN INVESTIGACIONES</t>
    </r>
  </si>
  <si>
    <t>*Incluye el Feminicio.</t>
  </si>
  <si>
    <t>AÑO 2019</t>
  </si>
  <si>
    <r>
      <t xml:space="preserve">REPORTE MENSUAL DEL NUMERO DE VICTIMAS DE </t>
    </r>
    <r>
      <rPr>
        <b/>
        <sz val="14"/>
        <color theme="1"/>
        <rFont val="Calibri"/>
        <family val="2"/>
        <scheme val="minor"/>
      </rPr>
      <t>HOMICIDIO*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</si>
  <si>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HOMICIDIO*</t>
    </r>
  </si>
  <si>
    <t>AÑO 2020</t>
  </si>
  <si>
    <t>AÑO 2021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</si>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</sst>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/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20"/>
  <sheetViews>
    <sheetView showGridLines="0" tabSelected="1" workbookViewId="0"/>
  </sheetViews>
  <sheetFormatPr baseColWidth="10" defaultRowHeight="15" x14ac:dyDescent="0.25"/>
  <cols>
    <col min="2" max="2" width="18.5703125" customWidth="1"/>
    <col min="3" max="7" width="11.85546875" customWidth="1"/>
  </cols>
  <sheetData>
    <row r="3" spans="2:7" ht="18.75" x14ac:dyDescent="0.3">
      <c r="B3" s="35" t="s">
        <v>39</v>
      </c>
      <c r="C3" s="35"/>
      <c r="D3" s="35"/>
      <c r="E3" s="35"/>
      <c r="F3" s="35"/>
      <c r="G3" s="35"/>
    </row>
    <row r="4" spans="2:7" ht="18.75" x14ac:dyDescent="0.3">
      <c r="B4" s="35" t="s">
        <v>32</v>
      </c>
      <c r="C4" s="35"/>
      <c r="D4" s="35"/>
      <c r="E4" s="35"/>
      <c r="F4" s="35"/>
      <c r="G4" s="35"/>
    </row>
    <row r="5" spans="2:7" ht="18.75" x14ac:dyDescent="0.3">
      <c r="B5" s="35" t="s">
        <v>28</v>
      </c>
      <c r="C5" s="35"/>
      <c r="D5" s="35"/>
      <c r="E5" s="35"/>
      <c r="F5" s="35"/>
      <c r="G5" s="35"/>
    </row>
    <row r="6" spans="2:7" ht="18.75" x14ac:dyDescent="0.3">
      <c r="B6" s="35" t="s">
        <v>15</v>
      </c>
      <c r="C6" s="35"/>
      <c r="D6" s="35"/>
      <c r="E6" s="35"/>
      <c r="F6" s="35"/>
      <c r="G6" s="35"/>
    </row>
    <row r="7" spans="2:7" ht="17.25" x14ac:dyDescent="0.3">
      <c r="B7" s="4"/>
    </row>
    <row r="8" spans="2:7" ht="30" customHeight="1" x14ac:dyDescent="0.25">
      <c r="B8" s="33" t="s">
        <v>14</v>
      </c>
      <c r="C8" s="32" t="s">
        <v>0</v>
      </c>
      <c r="D8" s="32"/>
      <c r="E8" s="32"/>
      <c r="F8" s="33" t="s">
        <v>4</v>
      </c>
      <c r="G8" s="33" t="s">
        <v>5</v>
      </c>
    </row>
    <row r="9" spans="2:7" ht="30" customHeight="1" x14ac:dyDescent="0.25">
      <c r="B9" s="34"/>
      <c r="C9" s="1" t="s">
        <v>1</v>
      </c>
      <c r="D9" s="28" t="s">
        <v>2</v>
      </c>
      <c r="E9" s="28" t="s">
        <v>3</v>
      </c>
      <c r="F9" s="34"/>
      <c r="G9" s="34"/>
    </row>
    <row r="10" spans="2:7" ht="30" customHeight="1" x14ac:dyDescent="0.25">
      <c r="B10" s="1" t="s">
        <v>6</v>
      </c>
      <c r="C10" s="11">
        <v>1124</v>
      </c>
      <c r="D10" s="28">
        <v>615</v>
      </c>
      <c r="E10" s="28">
        <v>509</v>
      </c>
      <c r="F10" s="1">
        <v>116</v>
      </c>
      <c r="G10" s="1">
        <v>131</v>
      </c>
    </row>
    <row r="11" spans="2:7" ht="30" customHeight="1" x14ac:dyDescent="0.25">
      <c r="B11" s="1" t="s">
        <v>7</v>
      </c>
      <c r="C11" s="11">
        <v>2201</v>
      </c>
      <c r="D11" s="29">
        <v>1523</v>
      </c>
      <c r="E11" s="28">
        <v>678</v>
      </c>
      <c r="F11" s="1">
        <v>142</v>
      </c>
      <c r="G11" s="1">
        <v>192</v>
      </c>
    </row>
    <row r="12" spans="2:7" ht="39.950000000000003" customHeight="1" x14ac:dyDescent="0.25">
      <c r="B12" s="3" t="s">
        <v>33</v>
      </c>
      <c r="C12" s="19">
        <v>3144</v>
      </c>
      <c r="D12" s="29">
        <v>2108</v>
      </c>
      <c r="E12" s="28">
        <v>1036</v>
      </c>
      <c r="F12" s="18">
        <v>194</v>
      </c>
      <c r="G12" s="18">
        <v>613</v>
      </c>
    </row>
    <row r="13" spans="2:7" ht="39.950000000000003" customHeight="1" x14ac:dyDescent="0.25">
      <c r="B13" s="3" t="s">
        <v>34</v>
      </c>
      <c r="C13" s="11">
        <v>2909</v>
      </c>
      <c r="D13" s="29">
        <v>1828</v>
      </c>
      <c r="E13" s="28">
        <v>1081</v>
      </c>
      <c r="F13" s="12">
        <v>189</v>
      </c>
      <c r="G13" s="12">
        <v>593</v>
      </c>
    </row>
    <row r="14" spans="2:7" ht="39.950000000000003" customHeight="1" x14ac:dyDescent="0.25">
      <c r="B14" s="3" t="s">
        <v>37</v>
      </c>
      <c r="C14" s="19">
        <v>2895</v>
      </c>
      <c r="D14" s="29">
        <v>1794</v>
      </c>
      <c r="E14" s="28">
        <v>1101</v>
      </c>
      <c r="F14" s="18">
        <v>329</v>
      </c>
      <c r="G14" s="18">
        <v>837</v>
      </c>
    </row>
    <row r="15" spans="2:7" ht="39.950000000000003" customHeight="1" x14ac:dyDescent="0.25">
      <c r="B15" s="3" t="s">
        <v>40</v>
      </c>
      <c r="C15" s="11">
        <v>2496</v>
      </c>
      <c r="D15" s="29">
        <v>1544</v>
      </c>
      <c r="E15" s="28">
        <v>952</v>
      </c>
      <c r="F15" s="17">
        <v>137</v>
      </c>
      <c r="G15" s="17">
        <v>722</v>
      </c>
    </row>
    <row r="16" spans="2:7" ht="39.950000000000003" customHeight="1" x14ac:dyDescent="0.25">
      <c r="B16" s="3" t="s">
        <v>41</v>
      </c>
      <c r="C16" s="11">
        <v>2337</v>
      </c>
      <c r="D16" s="29">
        <v>1318</v>
      </c>
      <c r="E16" s="28">
        <v>1019</v>
      </c>
      <c r="F16" s="27">
        <v>68</v>
      </c>
      <c r="G16" s="27">
        <v>768</v>
      </c>
    </row>
    <row r="17" spans="2:7" ht="39.950000000000003" customHeight="1" x14ac:dyDescent="0.25">
      <c r="B17" s="3" t="s">
        <v>42</v>
      </c>
      <c r="C17" s="11">
        <v>1125</v>
      </c>
      <c r="D17" s="29">
        <v>544</v>
      </c>
      <c r="E17" s="28">
        <v>581</v>
      </c>
      <c r="F17" s="31">
        <v>75</v>
      </c>
      <c r="G17" s="31">
        <v>427</v>
      </c>
    </row>
    <row r="18" spans="2:7" x14ac:dyDescent="0.25">
      <c r="B18" t="s">
        <v>36</v>
      </c>
    </row>
    <row r="19" spans="2:7" x14ac:dyDescent="0.25">
      <c r="D19" s="22"/>
    </row>
    <row r="20" spans="2:7" x14ac:dyDescent="0.25">
      <c r="D20" s="23"/>
    </row>
  </sheetData>
  <mergeCells count="8">
    <mergeCell ref="C8:E8"/>
    <mergeCell ref="F8:F9"/>
    <mergeCell ref="G8:G9"/>
    <mergeCell ref="B8:B9"/>
    <mergeCell ref="B3:G3"/>
    <mergeCell ref="B4:G4"/>
    <mergeCell ref="B5:G5"/>
    <mergeCell ref="B6:G6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4"/>
  <sheetViews>
    <sheetView showGridLines="0" workbookViewId="0"/>
  </sheetViews>
  <sheetFormatPr baseColWidth="10" defaultRowHeight="15" x14ac:dyDescent="0.25"/>
  <cols>
    <col min="1" max="1" width="4.7109375" customWidth="1"/>
    <col min="2" max="2" width="23" bestFit="1" customWidth="1"/>
    <col min="3" max="14" width="6.7109375" customWidth="1"/>
    <col min="15" max="15" width="6.5703125" bestFit="1" customWidth="1"/>
    <col min="16" max="16" width="3.140625" customWidth="1"/>
  </cols>
  <sheetData>
    <row r="2" spans="2:15" ht="18.75" x14ac:dyDescent="0.3">
      <c r="B2" s="35" t="s">
        <v>38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18.75" x14ac:dyDescent="0.3">
      <c r="B3" s="36" t="s">
        <v>28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2:15" s="7" customFormat="1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1" t="s">
        <v>8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79</v>
      </c>
      <c r="D6" s="1">
        <v>88</v>
      </c>
      <c r="E6" s="1">
        <v>82</v>
      </c>
      <c r="F6" s="1">
        <v>77</v>
      </c>
      <c r="G6" s="1">
        <v>74</v>
      </c>
      <c r="H6" s="1">
        <v>76</v>
      </c>
      <c r="I6" s="1">
        <v>107</v>
      </c>
      <c r="J6" s="1">
        <v>98</v>
      </c>
      <c r="K6" s="1">
        <v>97</v>
      </c>
      <c r="L6" s="1">
        <v>120</v>
      </c>
      <c r="M6" s="1">
        <v>118</v>
      </c>
      <c r="N6" s="1">
        <v>108</v>
      </c>
      <c r="O6" s="11">
        <f>SUM(C6:N6)</f>
        <v>1124</v>
      </c>
    </row>
    <row r="7" spans="2:15" s="26" customFormat="1" ht="30" customHeight="1" x14ac:dyDescent="0.25">
      <c r="B7" s="24" t="s">
        <v>7</v>
      </c>
      <c r="C7" s="24">
        <v>116</v>
      </c>
      <c r="D7" s="24">
        <v>101</v>
      </c>
      <c r="E7" s="24">
        <v>128</v>
      </c>
      <c r="F7" s="24">
        <v>103</v>
      </c>
      <c r="G7" s="24">
        <v>135</v>
      </c>
      <c r="H7" s="24">
        <v>152</v>
      </c>
      <c r="I7" s="24">
        <v>240</v>
      </c>
      <c r="J7" s="24">
        <v>296</v>
      </c>
      <c r="K7" s="24">
        <v>212</v>
      </c>
      <c r="L7" s="24">
        <v>275</v>
      </c>
      <c r="M7" s="24">
        <v>221</v>
      </c>
      <c r="N7" s="24">
        <v>222</v>
      </c>
      <c r="O7" s="25">
        <v>2201</v>
      </c>
    </row>
    <row r="8" spans="2:15" ht="30" customHeight="1" x14ac:dyDescent="0.25">
      <c r="B8" s="1" t="s">
        <v>9</v>
      </c>
      <c r="C8" s="18">
        <v>242</v>
      </c>
      <c r="D8" s="18">
        <v>221</v>
      </c>
      <c r="E8" s="18">
        <v>276</v>
      </c>
      <c r="F8" s="18">
        <v>243</v>
      </c>
      <c r="G8" s="18">
        <v>266</v>
      </c>
      <c r="H8" s="18">
        <v>265</v>
      </c>
      <c r="I8" s="18">
        <v>251</v>
      </c>
      <c r="J8" s="18">
        <v>277</v>
      </c>
      <c r="K8" s="18">
        <v>277</v>
      </c>
      <c r="L8" s="18">
        <v>304</v>
      </c>
      <c r="M8" s="18">
        <v>253</v>
      </c>
      <c r="N8" s="18">
        <v>269</v>
      </c>
      <c r="O8" s="11">
        <f t="shared" ref="O8" si="0">SUM(C8:N8)</f>
        <v>3144</v>
      </c>
    </row>
    <row r="9" spans="2:15" ht="30" customHeight="1" x14ac:dyDescent="0.25">
      <c r="B9" s="12" t="s">
        <v>34</v>
      </c>
      <c r="C9" s="12">
        <v>250</v>
      </c>
      <c r="D9" s="12">
        <v>227</v>
      </c>
      <c r="E9" s="12">
        <v>296</v>
      </c>
      <c r="F9" s="13">
        <v>254</v>
      </c>
      <c r="G9" s="13">
        <v>254</v>
      </c>
      <c r="H9" s="13">
        <v>255</v>
      </c>
      <c r="I9" s="15">
        <v>225</v>
      </c>
      <c r="J9" s="15">
        <v>240</v>
      </c>
      <c r="K9" s="15">
        <v>236</v>
      </c>
      <c r="L9" s="16">
        <v>224</v>
      </c>
      <c r="M9" s="16">
        <v>208</v>
      </c>
      <c r="N9" s="16">
        <v>240</v>
      </c>
      <c r="O9" s="11">
        <v>2909</v>
      </c>
    </row>
    <row r="10" spans="2:15" ht="30" customHeight="1" x14ac:dyDescent="0.25">
      <c r="B10" s="17" t="s">
        <v>37</v>
      </c>
      <c r="C10" s="17">
        <v>217</v>
      </c>
      <c r="D10" s="17">
        <v>216</v>
      </c>
      <c r="E10" s="17">
        <v>281</v>
      </c>
      <c r="F10" s="17">
        <v>248</v>
      </c>
      <c r="G10" s="17">
        <v>299</v>
      </c>
      <c r="H10" s="17">
        <v>275</v>
      </c>
      <c r="I10" s="17">
        <v>247</v>
      </c>
      <c r="J10" s="17">
        <v>290</v>
      </c>
      <c r="K10" s="17">
        <v>227</v>
      </c>
      <c r="L10" s="17">
        <v>203</v>
      </c>
      <c r="M10" s="17">
        <v>171</v>
      </c>
      <c r="N10" s="17">
        <v>221</v>
      </c>
      <c r="O10" s="11">
        <v>2895</v>
      </c>
    </row>
    <row r="11" spans="2:15" ht="30" customHeight="1" x14ac:dyDescent="0.25">
      <c r="B11" s="20" t="s">
        <v>40</v>
      </c>
      <c r="C11" s="20">
        <v>186</v>
      </c>
      <c r="D11" s="20">
        <v>199</v>
      </c>
      <c r="E11" s="20">
        <v>232</v>
      </c>
      <c r="F11" s="20">
        <v>213</v>
      </c>
      <c r="G11" s="20">
        <v>168</v>
      </c>
      <c r="H11" s="20">
        <v>240</v>
      </c>
      <c r="I11" s="20">
        <v>198</v>
      </c>
      <c r="J11" s="20">
        <v>236</v>
      </c>
      <c r="K11" s="20">
        <v>185</v>
      </c>
      <c r="L11" s="20">
        <v>176</v>
      </c>
      <c r="M11" s="20">
        <v>207</v>
      </c>
      <c r="N11" s="20">
        <v>256</v>
      </c>
      <c r="O11" s="11">
        <v>2496</v>
      </c>
    </row>
    <row r="12" spans="2:15" ht="30" customHeight="1" x14ac:dyDescent="0.25">
      <c r="B12" s="27" t="s">
        <v>41</v>
      </c>
      <c r="C12" s="27">
        <v>238</v>
      </c>
      <c r="D12" s="27">
        <v>196</v>
      </c>
      <c r="E12" s="27">
        <v>210</v>
      </c>
      <c r="F12" s="27">
        <v>194</v>
      </c>
      <c r="G12" s="27">
        <v>210</v>
      </c>
      <c r="H12" s="27">
        <v>165</v>
      </c>
      <c r="I12" s="27">
        <v>171</v>
      </c>
      <c r="J12" s="27">
        <v>193</v>
      </c>
      <c r="K12" s="27">
        <v>193</v>
      </c>
      <c r="L12" s="27">
        <v>191</v>
      </c>
      <c r="M12" s="27">
        <v>170</v>
      </c>
      <c r="N12" s="27">
        <v>206</v>
      </c>
      <c r="O12" s="11">
        <v>2337</v>
      </c>
    </row>
    <row r="13" spans="2:15" ht="30" customHeight="1" x14ac:dyDescent="0.25">
      <c r="B13" s="31" t="s">
        <v>42</v>
      </c>
      <c r="C13" s="31">
        <v>185</v>
      </c>
      <c r="D13" s="31">
        <v>152</v>
      </c>
      <c r="E13" s="31">
        <v>228</v>
      </c>
      <c r="F13" s="31"/>
      <c r="G13" s="31"/>
      <c r="H13" s="31"/>
      <c r="I13" s="31"/>
      <c r="J13" s="31"/>
      <c r="K13" s="31"/>
      <c r="L13" s="31"/>
      <c r="M13" s="31"/>
      <c r="N13" s="31"/>
      <c r="O13" s="11">
        <v>565</v>
      </c>
    </row>
    <row r="14" spans="2:15" x14ac:dyDescent="0.25">
      <c r="B14" t="s">
        <v>36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6"/>
  <sheetViews>
    <sheetView showGridLines="0" workbookViewId="0"/>
  </sheetViews>
  <sheetFormatPr baseColWidth="10" defaultRowHeight="15" x14ac:dyDescent="0.25"/>
  <cols>
    <col min="1" max="1" width="3.7109375" customWidth="1"/>
    <col min="2" max="2" width="23" bestFit="1" customWidth="1"/>
    <col min="3" max="14" width="6.7109375" customWidth="1"/>
    <col min="15" max="15" width="8.7109375" customWidth="1"/>
    <col min="16" max="16" width="2.7109375" customWidth="1"/>
  </cols>
  <sheetData>
    <row r="2" spans="1:16" ht="18.75" x14ac:dyDescent="0.3">
      <c r="A2" s="9"/>
      <c r="B2" s="35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9"/>
    </row>
    <row r="3" spans="1:16" ht="18.75" x14ac:dyDescent="0.3">
      <c r="A3" s="10"/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0"/>
    </row>
    <row r="4" spans="1:16" s="7" customFormat="1" ht="17.25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30" customHeight="1" x14ac:dyDescent="0.25">
      <c r="B5" s="3" t="s">
        <v>10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1:16" ht="30" customHeight="1" x14ac:dyDescent="0.25">
      <c r="B6" s="1" t="s">
        <v>6</v>
      </c>
      <c r="C6" s="1">
        <v>30</v>
      </c>
      <c r="D6" s="1">
        <v>38</v>
      </c>
      <c r="E6" s="1">
        <v>42</v>
      </c>
      <c r="F6" s="1">
        <v>41</v>
      </c>
      <c r="G6" s="1">
        <v>40</v>
      </c>
      <c r="H6" s="1">
        <v>37</v>
      </c>
      <c r="I6" s="1">
        <v>64</v>
      </c>
      <c r="J6" s="1">
        <v>58</v>
      </c>
      <c r="K6" s="1">
        <v>53</v>
      </c>
      <c r="L6" s="1">
        <v>65</v>
      </c>
      <c r="M6" s="1">
        <v>74</v>
      </c>
      <c r="N6" s="1">
        <v>73</v>
      </c>
      <c r="O6" s="11">
        <f t="shared" ref="O6:O9" si="0">SUM(C6:N6)</f>
        <v>615</v>
      </c>
    </row>
    <row r="7" spans="1:16" s="26" customFormat="1" ht="30" customHeight="1" x14ac:dyDescent="0.25">
      <c r="B7" s="24" t="s">
        <v>7</v>
      </c>
      <c r="C7" s="24">
        <v>84</v>
      </c>
      <c r="D7" s="24">
        <v>55</v>
      </c>
      <c r="E7" s="24">
        <v>82</v>
      </c>
      <c r="F7" s="24">
        <v>61</v>
      </c>
      <c r="G7" s="24">
        <v>93</v>
      </c>
      <c r="H7" s="24">
        <v>100</v>
      </c>
      <c r="I7" s="24">
        <v>168</v>
      </c>
      <c r="J7" s="24">
        <v>229</v>
      </c>
      <c r="K7" s="24">
        <v>154</v>
      </c>
      <c r="L7" s="24">
        <v>198</v>
      </c>
      <c r="M7" s="24">
        <v>152</v>
      </c>
      <c r="N7" s="24">
        <v>147</v>
      </c>
      <c r="O7" s="25">
        <v>1523</v>
      </c>
    </row>
    <row r="8" spans="1:16" ht="30" customHeight="1" x14ac:dyDescent="0.25">
      <c r="B8" s="1" t="s">
        <v>9</v>
      </c>
      <c r="C8" s="18">
        <v>135</v>
      </c>
      <c r="D8" s="18">
        <v>151</v>
      </c>
      <c r="E8" s="18">
        <v>186</v>
      </c>
      <c r="F8" s="18">
        <v>149</v>
      </c>
      <c r="G8" s="18">
        <v>163</v>
      </c>
      <c r="H8" s="18">
        <v>183</v>
      </c>
      <c r="I8" s="18">
        <v>177</v>
      </c>
      <c r="J8" s="18">
        <v>189</v>
      </c>
      <c r="K8" s="18">
        <v>193</v>
      </c>
      <c r="L8" s="18">
        <v>213</v>
      </c>
      <c r="M8" s="18">
        <v>178</v>
      </c>
      <c r="N8" s="18">
        <v>191</v>
      </c>
      <c r="O8" s="11">
        <f t="shared" si="0"/>
        <v>2108</v>
      </c>
    </row>
    <row r="9" spans="1:16" ht="30" customHeight="1" x14ac:dyDescent="0.25">
      <c r="B9" s="12" t="s">
        <v>34</v>
      </c>
      <c r="C9" s="12">
        <v>171</v>
      </c>
      <c r="D9" s="12">
        <v>149</v>
      </c>
      <c r="E9" s="12">
        <v>184</v>
      </c>
      <c r="F9" s="13">
        <v>167</v>
      </c>
      <c r="G9" s="13">
        <v>156</v>
      </c>
      <c r="H9" s="13">
        <v>163</v>
      </c>
      <c r="I9" s="15">
        <v>130</v>
      </c>
      <c r="J9" s="15">
        <v>150</v>
      </c>
      <c r="K9" s="15">
        <v>150</v>
      </c>
      <c r="L9" s="16">
        <v>144</v>
      </c>
      <c r="M9" s="16">
        <v>126</v>
      </c>
      <c r="N9" s="16">
        <v>138</v>
      </c>
      <c r="O9" s="11">
        <f t="shared" si="0"/>
        <v>1828</v>
      </c>
    </row>
    <row r="10" spans="1:16" ht="30" customHeight="1" x14ac:dyDescent="0.25">
      <c r="B10" s="17" t="s">
        <v>37</v>
      </c>
      <c r="C10" s="17">
        <v>140</v>
      </c>
      <c r="D10" s="17">
        <v>152</v>
      </c>
      <c r="E10" s="17">
        <v>192</v>
      </c>
      <c r="F10" s="17">
        <v>168</v>
      </c>
      <c r="G10" s="17">
        <v>152</v>
      </c>
      <c r="H10" s="17">
        <v>174</v>
      </c>
      <c r="I10" s="17">
        <v>149</v>
      </c>
      <c r="J10" s="17">
        <v>191</v>
      </c>
      <c r="K10" s="17">
        <v>129</v>
      </c>
      <c r="L10" s="17">
        <v>122</v>
      </c>
      <c r="M10" s="17">
        <v>106</v>
      </c>
      <c r="N10" s="17">
        <v>119</v>
      </c>
      <c r="O10" s="11">
        <v>1794</v>
      </c>
    </row>
    <row r="11" spans="1:16" ht="30" customHeight="1" x14ac:dyDescent="0.25">
      <c r="B11" s="20" t="s">
        <v>40</v>
      </c>
      <c r="C11" s="20">
        <v>112</v>
      </c>
      <c r="D11" s="20">
        <v>128</v>
      </c>
      <c r="E11" s="20">
        <v>123</v>
      </c>
      <c r="F11" s="20">
        <v>142</v>
      </c>
      <c r="G11" s="20">
        <v>112</v>
      </c>
      <c r="H11" s="20">
        <v>169</v>
      </c>
      <c r="I11" s="20">
        <v>124</v>
      </c>
      <c r="J11" s="20">
        <v>152</v>
      </c>
      <c r="K11" s="20">
        <v>120</v>
      </c>
      <c r="L11" s="20">
        <v>101</v>
      </c>
      <c r="M11" s="20">
        <v>122</v>
      </c>
      <c r="N11" s="20">
        <v>139</v>
      </c>
      <c r="O11" s="11">
        <v>1544</v>
      </c>
    </row>
    <row r="12" spans="1:16" ht="30" customHeight="1" x14ac:dyDescent="0.25">
      <c r="B12" s="27" t="s">
        <v>41</v>
      </c>
      <c r="C12" s="27">
        <v>139</v>
      </c>
      <c r="D12" s="27">
        <v>112</v>
      </c>
      <c r="E12" s="27">
        <v>122</v>
      </c>
      <c r="F12" s="27">
        <v>113</v>
      </c>
      <c r="G12" s="27">
        <v>109</v>
      </c>
      <c r="H12" s="27">
        <v>90</v>
      </c>
      <c r="I12" s="27">
        <v>97</v>
      </c>
      <c r="J12" s="27">
        <v>109</v>
      </c>
      <c r="K12" s="27">
        <v>100</v>
      </c>
      <c r="L12" s="27">
        <v>120</v>
      </c>
      <c r="M12" s="27">
        <v>100</v>
      </c>
      <c r="N12" s="27">
        <v>107</v>
      </c>
      <c r="O12" s="11">
        <v>1318</v>
      </c>
    </row>
    <row r="13" spans="1:16" ht="30" customHeight="1" x14ac:dyDescent="0.25">
      <c r="B13" s="31" t="s">
        <v>42</v>
      </c>
      <c r="C13" s="31">
        <v>108</v>
      </c>
      <c r="D13" s="31">
        <v>71</v>
      </c>
      <c r="E13" s="31">
        <v>91</v>
      </c>
      <c r="F13" s="31">
        <v>101</v>
      </c>
      <c r="G13" s="31">
        <v>97</v>
      </c>
      <c r="H13" s="31">
        <v>76</v>
      </c>
      <c r="I13" s="31"/>
      <c r="J13" s="31"/>
      <c r="K13" s="31"/>
      <c r="L13" s="31"/>
      <c r="M13" s="31"/>
      <c r="N13" s="31"/>
      <c r="O13" s="11">
        <v>544</v>
      </c>
    </row>
    <row r="14" spans="1:16" x14ac:dyDescent="0.25">
      <c r="B14" s="14" t="s">
        <v>36</v>
      </c>
      <c r="C14" s="30"/>
      <c r="D14" s="30"/>
      <c r="E14" s="30"/>
      <c r="F14" s="30"/>
      <c r="G14" s="30"/>
      <c r="H14" s="30"/>
      <c r="I14" s="30"/>
      <c r="J14" s="30"/>
      <c r="K14" s="30"/>
    </row>
    <row r="15" spans="1:16" x14ac:dyDescent="0.25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x14ac:dyDescent="0.25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14"/>
  <sheetViews>
    <sheetView showGridLines="0" workbookViewId="0"/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35" t="s">
        <v>31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18.75" x14ac:dyDescent="0.3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5" spans="2:15" ht="30" customHeight="1" x14ac:dyDescent="0.25">
      <c r="B5" s="3" t="s">
        <v>11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49</v>
      </c>
      <c r="D6" s="1">
        <v>50</v>
      </c>
      <c r="E6" s="1">
        <v>40</v>
      </c>
      <c r="F6" s="1">
        <v>36</v>
      </c>
      <c r="G6" s="1">
        <v>34</v>
      </c>
      <c r="H6" s="1">
        <v>39</v>
      </c>
      <c r="I6" s="1">
        <v>43</v>
      </c>
      <c r="J6" s="1">
        <v>40</v>
      </c>
      <c r="K6" s="1">
        <v>44</v>
      </c>
      <c r="L6" s="1">
        <v>55</v>
      </c>
      <c r="M6" s="1">
        <v>44</v>
      </c>
      <c r="N6" s="1">
        <v>35</v>
      </c>
      <c r="O6" s="17">
        <f t="shared" ref="O6:O8" si="0">SUM(C6:N6)</f>
        <v>509</v>
      </c>
    </row>
    <row r="7" spans="2:15" s="26" customFormat="1" ht="30" customHeight="1" x14ac:dyDescent="0.25">
      <c r="B7" s="24" t="s">
        <v>7</v>
      </c>
      <c r="C7" s="24">
        <v>32</v>
      </c>
      <c r="D7" s="24">
        <v>46</v>
      </c>
      <c r="E7" s="24">
        <v>46</v>
      </c>
      <c r="F7" s="24">
        <v>42</v>
      </c>
      <c r="G7" s="24">
        <v>42</v>
      </c>
      <c r="H7" s="24">
        <v>52</v>
      </c>
      <c r="I7" s="24">
        <v>72</v>
      </c>
      <c r="J7" s="24">
        <v>67</v>
      </c>
      <c r="K7" s="24">
        <v>58</v>
      </c>
      <c r="L7" s="24">
        <v>77</v>
      </c>
      <c r="M7" s="24">
        <v>69</v>
      </c>
      <c r="N7" s="24">
        <v>75</v>
      </c>
      <c r="O7" s="24">
        <v>678</v>
      </c>
    </row>
    <row r="8" spans="2:15" ht="30" customHeight="1" x14ac:dyDescent="0.25">
      <c r="B8" s="1" t="s">
        <v>9</v>
      </c>
      <c r="C8" s="18">
        <v>107</v>
      </c>
      <c r="D8" s="18">
        <v>70</v>
      </c>
      <c r="E8" s="18">
        <v>90</v>
      </c>
      <c r="F8" s="18">
        <v>94</v>
      </c>
      <c r="G8" s="18">
        <v>103</v>
      </c>
      <c r="H8" s="18">
        <v>82</v>
      </c>
      <c r="I8" s="18">
        <v>74</v>
      </c>
      <c r="J8" s="18">
        <v>88</v>
      </c>
      <c r="K8" s="18">
        <v>84</v>
      </c>
      <c r="L8" s="18">
        <v>91</v>
      </c>
      <c r="M8" s="18">
        <v>75</v>
      </c>
      <c r="N8" s="18">
        <v>78</v>
      </c>
      <c r="O8" s="17">
        <f t="shared" si="0"/>
        <v>1036</v>
      </c>
    </row>
    <row r="9" spans="2:15" ht="30" customHeight="1" x14ac:dyDescent="0.25">
      <c r="B9" s="12" t="s">
        <v>34</v>
      </c>
      <c r="C9" s="12">
        <v>79</v>
      </c>
      <c r="D9" s="12">
        <v>78</v>
      </c>
      <c r="E9" s="12">
        <v>112</v>
      </c>
      <c r="F9" s="13">
        <v>87</v>
      </c>
      <c r="G9" s="13">
        <v>98</v>
      </c>
      <c r="H9" s="13">
        <v>92</v>
      </c>
      <c r="I9" s="15">
        <v>95</v>
      </c>
      <c r="J9" s="15">
        <v>90</v>
      </c>
      <c r="K9" s="15">
        <v>86</v>
      </c>
      <c r="L9" s="16">
        <v>80</v>
      </c>
      <c r="M9" s="16">
        <v>82</v>
      </c>
      <c r="N9" s="16">
        <v>102</v>
      </c>
      <c r="O9" s="12">
        <f>SUM(C9:N9)</f>
        <v>1081</v>
      </c>
    </row>
    <row r="10" spans="2:15" ht="30" customHeight="1" x14ac:dyDescent="0.25">
      <c r="B10" s="17" t="s">
        <v>37</v>
      </c>
      <c r="C10" s="17">
        <v>77</v>
      </c>
      <c r="D10" s="17">
        <v>64</v>
      </c>
      <c r="E10" s="17">
        <v>89</v>
      </c>
      <c r="F10" s="17">
        <v>80</v>
      </c>
      <c r="G10" s="17">
        <v>147</v>
      </c>
      <c r="H10" s="17">
        <v>101</v>
      </c>
      <c r="I10" s="17">
        <v>98</v>
      </c>
      <c r="J10" s="17">
        <v>99</v>
      </c>
      <c r="K10" s="17">
        <v>98</v>
      </c>
      <c r="L10" s="17">
        <v>81</v>
      </c>
      <c r="M10" s="17">
        <v>65</v>
      </c>
      <c r="N10" s="17">
        <v>102</v>
      </c>
      <c r="O10" s="17">
        <v>1101</v>
      </c>
    </row>
    <row r="11" spans="2:15" ht="30" customHeight="1" x14ac:dyDescent="0.25">
      <c r="B11" s="20" t="s">
        <v>40</v>
      </c>
      <c r="C11" s="20">
        <v>74</v>
      </c>
      <c r="D11" s="20">
        <v>71</v>
      </c>
      <c r="E11" s="20">
        <v>109</v>
      </c>
      <c r="F11" s="20">
        <v>71</v>
      </c>
      <c r="G11" s="20">
        <v>56</v>
      </c>
      <c r="H11" s="20">
        <v>71</v>
      </c>
      <c r="I11" s="20">
        <v>74</v>
      </c>
      <c r="J11" s="20">
        <v>84</v>
      </c>
      <c r="K11" s="20">
        <v>65</v>
      </c>
      <c r="L11" s="20">
        <v>75</v>
      </c>
      <c r="M11" s="20">
        <v>85</v>
      </c>
      <c r="N11" s="20">
        <v>117</v>
      </c>
      <c r="O11" s="20">
        <v>952</v>
      </c>
    </row>
    <row r="12" spans="2:15" ht="30" customHeight="1" x14ac:dyDescent="0.25">
      <c r="B12" s="27" t="s">
        <v>41</v>
      </c>
      <c r="C12" s="27">
        <v>99</v>
      </c>
      <c r="D12" s="27">
        <v>84</v>
      </c>
      <c r="E12" s="27">
        <v>88</v>
      </c>
      <c r="F12" s="27">
        <v>81</v>
      </c>
      <c r="G12" s="27">
        <v>101</v>
      </c>
      <c r="H12" s="27">
        <v>75</v>
      </c>
      <c r="I12" s="27">
        <v>74</v>
      </c>
      <c r="J12" s="27">
        <v>84</v>
      </c>
      <c r="K12" s="27">
        <v>93</v>
      </c>
      <c r="L12" s="27">
        <v>71</v>
      </c>
      <c r="M12" s="27">
        <v>70</v>
      </c>
      <c r="N12" s="27">
        <v>99</v>
      </c>
      <c r="O12" s="27">
        <v>1019</v>
      </c>
    </row>
    <row r="13" spans="2:15" ht="30" customHeight="1" x14ac:dyDescent="0.25">
      <c r="B13" s="31" t="s">
        <v>42</v>
      </c>
      <c r="C13" s="31">
        <v>77</v>
      </c>
      <c r="D13" s="31">
        <v>81</v>
      </c>
      <c r="E13" s="31">
        <v>137</v>
      </c>
      <c r="F13" s="31">
        <v>99</v>
      </c>
      <c r="G13" s="31">
        <v>103</v>
      </c>
      <c r="H13" s="31">
        <v>84</v>
      </c>
      <c r="I13" s="31"/>
      <c r="J13" s="31"/>
      <c r="K13" s="31"/>
      <c r="L13" s="31"/>
      <c r="M13" s="31"/>
      <c r="N13" s="31"/>
      <c r="O13" s="31">
        <v>581</v>
      </c>
    </row>
    <row r="14" spans="2:15" x14ac:dyDescent="0.25">
      <c r="C14" s="30"/>
      <c r="D14" s="30"/>
      <c r="E14" s="30"/>
      <c r="F14" s="30"/>
      <c r="G14" s="30"/>
      <c r="H14" s="30"/>
      <c r="I14" s="30"/>
      <c r="J14" s="30"/>
      <c r="K14" s="30"/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13"/>
  <sheetViews>
    <sheetView showGridLines="0" workbookViewId="0"/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35" t="s">
        <v>30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18.75" x14ac:dyDescent="0.3">
      <c r="B3" s="36" t="s">
        <v>28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2:15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3" t="s">
        <v>12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5</v>
      </c>
      <c r="D6" s="1">
        <v>10</v>
      </c>
      <c r="E6" s="1">
        <v>12</v>
      </c>
      <c r="F6" s="1">
        <v>11</v>
      </c>
      <c r="G6" s="1">
        <v>9</v>
      </c>
      <c r="H6" s="1">
        <v>11</v>
      </c>
      <c r="I6" s="1">
        <v>12</v>
      </c>
      <c r="J6" s="1">
        <v>11</v>
      </c>
      <c r="K6" s="1">
        <v>6</v>
      </c>
      <c r="L6" s="1">
        <v>12</v>
      </c>
      <c r="M6" s="1">
        <v>10</v>
      </c>
      <c r="N6" s="1">
        <v>7</v>
      </c>
      <c r="O6" s="1">
        <f>SUM(C6:N6)</f>
        <v>116</v>
      </c>
    </row>
    <row r="7" spans="2:15" s="26" customFormat="1" ht="30" customHeight="1" x14ac:dyDescent="0.25">
      <c r="B7" s="24" t="s">
        <v>7</v>
      </c>
      <c r="C7" s="24">
        <v>11</v>
      </c>
      <c r="D7" s="24">
        <v>10</v>
      </c>
      <c r="E7" s="24">
        <v>13</v>
      </c>
      <c r="F7" s="24">
        <v>10</v>
      </c>
      <c r="G7" s="24">
        <v>10</v>
      </c>
      <c r="H7" s="24">
        <v>13</v>
      </c>
      <c r="I7" s="24">
        <v>12</v>
      </c>
      <c r="J7" s="24">
        <v>13</v>
      </c>
      <c r="K7" s="24">
        <v>10</v>
      </c>
      <c r="L7" s="24">
        <v>11</v>
      </c>
      <c r="M7" s="24">
        <v>11</v>
      </c>
      <c r="N7" s="24">
        <v>18</v>
      </c>
      <c r="O7" s="24">
        <f t="shared" ref="O7" si="0">SUM(C7:N7)</f>
        <v>142</v>
      </c>
    </row>
    <row r="8" spans="2:15" ht="30" customHeight="1" x14ac:dyDescent="0.25">
      <c r="B8" s="1" t="s">
        <v>9</v>
      </c>
      <c r="C8" s="18">
        <v>15</v>
      </c>
      <c r="D8" s="18">
        <v>23</v>
      </c>
      <c r="E8" s="18">
        <v>19</v>
      </c>
      <c r="F8" s="18">
        <v>13</v>
      </c>
      <c r="G8" s="18">
        <v>14</v>
      </c>
      <c r="H8" s="18">
        <v>19</v>
      </c>
      <c r="I8" s="18">
        <v>16</v>
      </c>
      <c r="J8" s="18">
        <v>15</v>
      </c>
      <c r="K8" s="18">
        <v>16</v>
      </c>
      <c r="L8" s="18">
        <v>13</v>
      </c>
      <c r="M8" s="18">
        <v>17</v>
      </c>
      <c r="N8" s="18">
        <v>14</v>
      </c>
      <c r="O8" s="18">
        <v>194</v>
      </c>
    </row>
    <row r="9" spans="2:15" ht="30" customHeight="1" x14ac:dyDescent="0.25">
      <c r="B9" s="12" t="s">
        <v>34</v>
      </c>
      <c r="C9" s="12">
        <v>12</v>
      </c>
      <c r="D9" s="12">
        <v>11</v>
      </c>
      <c r="E9" s="12">
        <v>16</v>
      </c>
      <c r="F9" s="13">
        <v>15</v>
      </c>
      <c r="G9" s="13">
        <v>14</v>
      </c>
      <c r="H9" s="13">
        <v>13</v>
      </c>
      <c r="I9" s="15">
        <v>15</v>
      </c>
      <c r="J9" s="15">
        <v>17</v>
      </c>
      <c r="K9" s="15">
        <v>13</v>
      </c>
      <c r="L9" s="16">
        <v>12</v>
      </c>
      <c r="M9" s="16">
        <v>13</v>
      </c>
      <c r="N9" s="16">
        <v>38</v>
      </c>
      <c r="O9" s="12">
        <f>SUM(C9:N9)</f>
        <v>189</v>
      </c>
    </row>
    <row r="10" spans="2:15" ht="30" customHeight="1" x14ac:dyDescent="0.25">
      <c r="B10" s="17" t="s">
        <v>37</v>
      </c>
      <c r="C10" s="17">
        <v>42</v>
      </c>
      <c r="D10" s="17">
        <v>47</v>
      </c>
      <c r="E10" s="17">
        <v>33</v>
      </c>
      <c r="F10" s="17">
        <v>23</v>
      </c>
      <c r="G10" s="17">
        <v>31</v>
      </c>
      <c r="H10" s="17">
        <v>23</v>
      </c>
      <c r="I10" s="17">
        <v>21</v>
      </c>
      <c r="J10" s="17">
        <v>22</v>
      </c>
      <c r="K10" s="17">
        <v>31</v>
      </c>
      <c r="L10" s="17">
        <v>28</v>
      </c>
      <c r="M10" s="17">
        <v>15</v>
      </c>
      <c r="N10" s="17">
        <v>13</v>
      </c>
      <c r="O10" s="17">
        <v>329</v>
      </c>
    </row>
    <row r="11" spans="2:15" ht="30" customHeight="1" x14ac:dyDescent="0.25">
      <c r="B11" s="20" t="s">
        <v>40</v>
      </c>
      <c r="C11" s="20">
        <v>17</v>
      </c>
      <c r="D11" s="20">
        <v>15</v>
      </c>
      <c r="E11" s="20">
        <v>19</v>
      </c>
      <c r="F11" s="20">
        <v>8</v>
      </c>
      <c r="G11" s="20">
        <v>10</v>
      </c>
      <c r="H11" s="20">
        <v>14</v>
      </c>
      <c r="I11" s="20">
        <v>9</v>
      </c>
      <c r="J11" s="20">
        <v>12</v>
      </c>
      <c r="K11" s="20">
        <v>8</v>
      </c>
      <c r="L11" s="20">
        <v>10</v>
      </c>
      <c r="M11" s="20">
        <v>7</v>
      </c>
      <c r="N11" s="20">
        <v>8</v>
      </c>
      <c r="O11" s="20">
        <v>137</v>
      </c>
    </row>
    <row r="12" spans="2:15" ht="30" customHeight="1" x14ac:dyDescent="0.25">
      <c r="B12" s="27" t="s">
        <v>41</v>
      </c>
      <c r="C12" s="27">
        <v>6</v>
      </c>
      <c r="D12" s="27">
        <v>7</v>
      </c>
      <c r="E12" s="27">
        <v>6</v>
      </c>
      <c r="F12" s="27">
        <v>5</v>
      </c>
      <c r="G12" s="27">
        <v>5</v>
      </c>
      <c r="H12" s="27">
        <v>4</v>
      </c>
      <c r="I12" s="27">
        <v>6</v>
      </c>
      <c r="J12" s="27">
        <v>9</v>
      </c>
      <c r="K12" s="27">
        <v>4</v>
      </c>
      <c r="L12" s="27">
        <v>9</v>
      </c>
      <c r="M12" s="27">
        <v>4</v>
      </c>
      <c r="N12" s="27">
        <v>3</v>
      </c>
      <c r="O12" s="27">
        <v>68</v>
      </c>
    </row>
    <row r="13" spans="2:15" ht="30" customHeight="1" x14ac:dyDescent="0.25">
      <c r="B13" s="31" t="s">
        <v>42</v>
      </c>
      <c r="C13" s="31">
        <v>4</v>
      </c>
      <c r="D13" s="31">
        <v>25</v>
      </c>
      <c r="E13" s="31">
        <v>5</v>
      </c>
      <c r="F13" s="31">
        <v>4</v>
      </c>
      <c r="G13" s="31">
        <v>32</v>
      </c>
      <c r="H13" s="31">
        <v>5</v>
      </c>
      <c r="I13" s="31"/>
      <c r="J13" s="31"/>
      <c r="K13" s="31"/>
      <c r="L13" s="31"/>
      <c r="M13" s="31"/>
      <c r="N13" s="31"/>
      <c r="O13" s="31">
        <v>75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O13"/>
  <sheetViews>
    <sheetView showGridLines="0" workbookViewId="0"/>
  </sheetViews>
  <sheetFormatPr baseColWidth="10" defaultRowHeight="15" x14ac:dyDescent="0.25"/>
  <cols>
    <col min="1" max="1" width="7" customWidth="1"/>
    <col min="2" max="2" width="23" bestFit="1" customWidth="1"/>
    <col min="3" max="14" width="6.7109375" customWidth="1"/>
    <col min="15" max="15" width="8.7109375" customWidth="1"/>
    <col min="16" max="16" width="2.140625" customWidth="1"/>
  </cols>
  <sheetData>
    <row r="2" spans="2:15" ht="18.75" x14ac:dyDescent="0.3">
      <c r="B2" s="35" t="s">
        <v>29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18.75" x14ac:dyDescent="0.3">
      <c r="B3" s="36" t="s">
        <v>28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2:15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0" customHeight="1" x14ac:dyDescent="0.25">
      <c r="B5" s="3" t="s">
        <v>13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14</v>
      </c>
      <c r="D6" s="1">
        <v>15</v>
      </c>
      <c r="E6" s="1">
        <v>15</v>
      </c>
      <c r="F6" s="1">
        <v>13</v>
      </c>
      <c r="G6" s="1">
        <v>11</v>
      </c>
      <c r="H6" s="1">
        <v>12</v>
      </c>
      <c r="I6" s="1">
        <v>10</v>
      </c>
      <c r="J6" s="1">
        <v>9</v>
      </c>
      <c r="K6" s="1">
        <v>8</v>
      </c>
      <c r="L6" s="1">
        <v>8</v>
      </c>
      <c r="M6" s="1">
        <v>9</v>
      </c>
      <c r="N6" s="1">
        <v>7</v>
      </c>
      <c r="O6" s="1">
        <f>SUM(C6:N6)</f>
        <v>131</v>
      </c>
    </row>
    <row r="7" spans="2:15" s="26" customFormat="1" ht="30" customHeight="1" x14ac:dyDescent="0.25">
      <c r="B7" s="24" t="s">
        <v>7</v>
      </c>
      <c r="C7" s="24">
        <v>10</v>
      </c>
      <c r="D7" s="24">
        <v>15</v>
      </c>
      <c r="E7" s="24">
        <v>11</v>
      </c>
      <c r="F7" s="24">
        <v>14</v>
      </c>
      <c r="G7" s="24">
        <v>12</v>
      </c>
      <c r="H7" s="24">
        <v>10</v>
      </c>
      <c r="I7" s="24">
        <v>10</v>
      </c>
      <c r="J7" s="24">
        <v>13</v>
      </c>
      <c r="K7" s="24">
        <v>13</v>
      </c>
      <c r="L7" s="24">
        <v>21</v>
      </c>
      <c r="M7" s="24">
        <v>27</v>
      </c>
      <c r="N7" s="24">
        <v>36</v>
      </c>
      <c r="O7" s="24">
        <f t="shared" ref="O7" si="0">SUM(C7:N7)</f>
        <v>192</v>
      </c>
    </row>
    <row r="8" spans="2:15" ht="30" customHeight="1" x14ac:dyDescent="0.25">
      <c r="B8" s="1" t="s">
        <v>9</v>
      </c>
      <c r="C8" s="18">
        <v>70</v>
      </c>
      <c r="D8" s="18">
        <v>48</v>
      </c>
      <c r="E8" s="18">
        <v>64</v>
      </c>
      <c r="F8" s="18">
        <v>47</v>
      </c>
      <c r="G8" s="18">
        <v>58</v>
      </c>
      <c r="H8" s="18">
        <v>52</v>
      </c>
      <c r="I8" s="18">
        <v>42</v>
      </c>
      <c r="J8" s="18">
        <v>47</v>
      </c>
      <c r="K8" s="18">
        <v>64</v>
      </c>
      <c r="L8" s="18">
        <v>44</v>
      </c>
      <c r="M8" s="18">
        <v>42</v>
      </c>
      <c r="N8" s="18">
        <v>35</v>
      </c>
      <c r="O8" s="18">
        <v>613</v>
      </c>
    </row>
    <row r="9" spans="2:15" ht="30" customHeight="1" x14ac:dyDescent="0.25">
      <c r="B9" s="12" t="s">
        <v>34</v>
      </c>
      <c r="C9" s="12">
        <v>57</v>
      </c>
      <c r="D9" s="12">
        <v>45</v>
      </c>
      <c r="E9" s="12">
        <v>44</v>
      </c>
      <c r="F9" s="13">
        <v>71</v>
      </c>
      <c r="G9" s="13">
        <v>51</v>
      </c>
      <c r="H9" s="13">
        <v>56</v>
      </c>
      <c r="I9" s="15">
        <v>48</v>
      </c>
      <c r="J9" s="15">
        <v>58</v>
      </c>
      <c r="K9" s="15">
        <v>39</v>
      </c>
      <c r="L9" s="16">
        <v>37</v>
      </c>
      <c r="M9" s="16">
        <v>53</v>
      </c>
      <c r="N9" s="16">
        <v>34</v>
      </c>
      <c r="O9" s="12">
        <f>SUM(C9:N9)</f>
        <v>593</v>
      </c>
    </row>
    <row r="10" spans="2:15" ht="30" customHeight="1" x14ac:dyDescent="0.25">
      <c r="B10" s="17" t="s">
        <v>37</v>
      </c>
      <c r="C10" s="17">
        <v>48</v>
      </c>
      <c r="D10" s="17">
        <v>76</v>
      </c>
      <c r="E10" s="17">
        <v>79</v>
      </c>
      <c r="F10" s="17">
        <v>91</v>
      </c>
      <c r="G10" s="17">
        <v>84</v>
      </c>
      <c r="H10" s="17">
        <v>47</v>
      </c>
      <c r="I10" s="17">
        <v>81</v>
      </c>
      <c r="J10" s="17">
        <v>61</v>
      </c>
      <c r="K10" s="17">
        <v>78</v>
      </c>
      <c r="L10" s="17">
        <v>87</v>
      </c>
      <c r="M10" s="17">
        <v>51</v>
      </c>
      <c r="N10" s="17">
        <v>54</v>
      </c>
      <c r="O10" s="21">
        <v>837</v>
      </c>
    </row>
    <row r="11" spans="2:15" ht="30" customHeight="1" x14ac:dyDescent="0.25">
      <c r="B11" s="20" t="s">
        <v>40</v>
      </c>
      <c r="C11" s="20">
        <v>71</v>
      </c>
      <c r="D11" s="20">
        <v>74</v>
      </c>
      <c r="E11" s="20">
        <v>80</v>
      </c>
      <c r="F11" s="20">
        <v>60</v>
      </c>
      <c r="G11" s="20">
        <v>47</v>
      </c>
      <c r="H11" s="20">
        <v>63</v>
      </c>
      <c r="I11" s="20">
        <v>53</v>
      </c>
      <c r="J11" s="20">
        <v>46</v>
      </c>
      <c r="K11" s="20">
        <v>61</v>
      </c>
      <c r="L11" s="20">
        <v>73</v>
      </c>
      <c r="M11" s="20">
        <v>57</v>
      </c>
      <c r="N11" s="20">
        <v>37</v>
      </c>
      <c r="O11" s="21">
        <v>722</v>
      </c>
    </row>
    <row r="12" spans="2:15" ht="30" customHeight="1" x14ac:dyDescent="0.25">
      <c r="B12" s="27" t="s">
        <v>41</v>
      </c>
      <c r="C12" s="27">
        <v>59</v>
      </c>
      <c r="D12" s="27">
        <v>67</v>
      </c>
      <c r="E12" s="27">
        <v>85</v>
      </c>
      <c r="F12" s="27">
        <v>60</v>
      </c>
      <c r="G12" s="27">
        <v>55</v>
      </c>
      <c r="H12" s="27">
        <v>84</v>
      </c>
      <c r="I12" s="27">
        <v>50</v>
      </c>
      <c r="J12" s="27">
        <v>68</v>
      </c>
      <c r="K12" s="27">
        <v>64</v>
      </c>
      <c r="L12" s="27">
        <v>49</v>
      </c>
      <c r="M12" s="27">
        <v>70</v>
      </c>
      <c r="N12" s="27">
        <v>57</v>
      </c>
      <c r="O12" s="27">
        <v>768</v>
      </c>
    </row>
    <row r="13" spans="2:15" ht="30" customHeight="1" x14ac:dyDescent="0.25">
      <c r="B13" s="31" t="s">
        <v>42</v>
      </c>
      <c r="C13" s="31">
        <v>51</v>
      </c>
      <c r="D13" s="31">
        <v>70</v>
      </c>
      <c r="E13" s="31">
        <v>67</v>
      </c>
      <c r="F13" s="31">
        <v>76</v>
      </c>
      <c r="G13" s="31">
        <v>86</v>
      </c>
      <c r="H13" s="31">
        <v>77</v>
      </c>
      <c r="I13" s="31"/>
      <c r="J13" s="31"/>
      <c r="K13" s="31"/>
      <c r="L13" s="31"/>
      <c r="M13" s="31"/>
      <c r="N13" s="31"/>
      <c r="O13" s="31">
        <v>427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CONCENTRADO</vt:lpstr>
      <vt:lpstr>HOMICIDIO</vt:lpstr>
      <vt:lpstr>DOLOSO</vt:lpstr>
      <vt:lpstr>CULPOSO</vt:lpstr>
      <vt:lpstr>SECUESTRO</vt:lpstr>
      <vt:lpstr>EXTORSION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Catalina</cp:lastModifiedBy>
  <cp:lastPrinted>2021-04-27T01:27:05Z</cp:lastPrinted>
  <dcterms:created xsi:type="dcterms:W3CDTF">2017-04-06T22:09:27Z</dcterms:created>
  <dcterms:modified xsi:type="dcterms:W3CDTF">2022-07-20T18:59:20Z</dcterms:modified>
</cp:coreProperties>
</file>